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<sst xmlns="http://schemas.openxmlformats.org/spreadsheetml/2006/main" count="47" uniqueCount="35">
  <si>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</si>
  <si>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</si>
  <si>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</si>
  <si>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</si>
  <si>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</si>
  <si>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</si>
  <si>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</si>
  <si>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</si>
  <si>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</si>
  <si>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</si>
  <si>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</si>
  <si>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</si>
  <si>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</si>
  <si>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</si>
  <si>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</si>
  <si>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</si>
  <si>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</si>
  <si>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</si>
  <si>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</si>
  <si>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</si>
  <si>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</si>
  <si>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</si>
  <si>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</si>
  <si>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</si>
  <si>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</si>
  <si>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</si>
  <si>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</si>
  <si>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</si>
  <si>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</si>
  <si>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</si>
  <si>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</si>
  <si>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</si>
  <si>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</si>
  <si>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</si>
  <si>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31.05.2018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</si>
</sst>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0" t="s">
        <v>34</v>
      </c>
      <c r="H3" s="20" t="s">
        <v>31</v>
      </c>
      <c r="J3" s="5"/>
      <c r="K3" s="5"/>
    </row>
    <row r="4" spans="1:8" ht="14.25">
      <c r="A4" s="17"/>
      <c r="B4" s="19"/>
      <c r="C4" s="23"/>
      <c r="D4" s="20"/>
      <c r="E4" s="20"/>
      <c r="F4" s="22"/>
      <c r="G4" s="20"/>
      <c r="H4" s="20"/>
    </row>
    <row r="5" spans="1:6" ht="15" hidden="1">
      <c r="A5" s="27" t="s">
        <v>20</v>
      </c>
      <c r="B5" s="28"/>
      <c r="C5" s="29"/>
      <c r="D5" s="29"/>
      <c r="E5" s="29"/>
      <c r="F5" s="28"/>
    </row>
    <row r="6" spans="1:8" ht="26.25">
      <c r="A6" s="1">
        <v>1</v>
      </c>
      <c r="B6" s="2" t="s">
        <v>2</v>
      </c>
      <c r="C6" s="2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5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</f>
        <v>1879885</v>
      </c>
      <c r="H7" s="8">
        <f aca="true" t="shared" si="0" ref="H7:H24">G7/F7*100</f>
        <v>34.140937580936445</v>
      </c>
    </row>
    <row r="8" spans="1:8" ht="26.25">
      <c r="A8" s="1">
        <v>3</v>
      </c>
      <c r="B8" s="2" t="s">
        <v>4</v>
      </c>
      <c r="C8" s="25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5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25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5"/>
      <c r="D11" s="1" t="s">
        <v>26</v>
      </c>
      <c r="E11" s="1">
        <v>49</v>
      </c>
      <c r="F11" s="9">
        <v>562670</v>
      </c>
      <c r="G11" s="8">
        <f>112530.38</f>
        <v>112530.38</v>
      </c>
      <c r="H11" s="8">
        <f t="shared" si="0"/>
        <v>19.99935663888247</v>
      </c>
    </row>
    <row r="12" spans="1:8" ht="14.25">
      <c r="A12" s="1">
        <v>7</v>
      </c>
      <c r="B12" s="2" t="s">
        <v>7</v>
      </c>
      <c r="C12" s="25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5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5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25"/>
      <c r="D15" s="1" t="s">
        <v>25</v>
      </c>
      <c r="E15" s="1">
        <v>15</v>
      </c>
      <c r="F15" s="9">
        <f>150000+162900</f>
        <v>312900</v>
      </c>
      <c r="G15" s="8">
        <f>49924</f>
        <v>49924</v>
      </c>
      <c r="H15" s="8">
        <f t="shared" si="0"/>
        <v>15.955257270693512</v>
      </c>
    </row>
    <row r="16" spans="1:8" ht="14.25">
      <c r="A16" s="1">
        <v>11</v>
      </c>
      <c r="B16" s="2" t="s">
        <v>10</v>
      </c>
      <c r="C16" s="25"/>
      <c r="D16" s="1" t="s">
        <v>25</v>
      </c>
      <c r="E16" s="6">
        <v>15</v>
      </c>
      <c r="F16" s="9">
        <f>200000+99000</f>
        <v>299000</v>
      </c>
      <c r="G16" s="8">
        <f>56000</f>
        <v>56000</v>
      </c>
      <c r="H16" s="8">
        <f t="shared" si="0"/>
        <v>18.729096989966553</v>
      </c>
    </row>
    <row r="17" spans="1:8" ht="26.25">
      <c r="A17" s="1">
        <v>12</v>
      </c>
      <c r="B17" s="2" t="s">
        <v>11</v>
      </c>
      <c r="C17" s="2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5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5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26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/>
      <c r="H23" s="8">
        <f t="shared" si="0"/>
        <v>0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3054364.02</v>
      </c>
      <c r="H24" s="8">
        <f t="shared" si="0"/>
        <v>26.873643967657667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2018-05-31T13:23:57Z</dcterms:modified>
  <cp:category/>
  <cp:version/>
  <cp:contentType/>
  <cp:contentStatus/>
</cp:coreProperties>
</file>